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AEE28FDD-8C81-4282-A1DC-E2A6DFC25D5C}"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<sst xmlns="http://schemas.openxmlformats.org/spreadsheetml/2006/main" count="679" uniqueCount="392">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</sst>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199</v>
      </c>
      <c r="B10" s="186"/>
      <c r="C10" s="194" t="str">
        <f>VLOOKUP(A10,listado,2,0)</f>
        <v>G. OPERACIÓN E INSPECCIÓN</v>
      </c>
      <c r="D10" s="194"/>
      <c r="E10" s="194"/>
      <c r="F10" s="194"/>
      <c r="G10" s="194" t="str">
        <f>VLOOKUP(A10,listado,3,0)</f>
        <v>Técnico/a 1</v>
      </c>
      <c r="H10" s="194"/>
      <c r="I10" s="201" t="str">
        <f>VLOOKUP(A10,listado,4,0)</f>
        <v>Técnico/a de apoyo a la gestión de servicios afectados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tCgegf910x/wZGH844w21vjQl0giNXeLBccsey+unSkGCa3HyMo6HnNnd/SoIbZHTwR1tEVccf5TGeDyYAByw==" saltValue="YJi6t0N++4xUkmW62Gmo7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2025-05-27T08:16:31Z</dcterms:modified>
</cp:coreProperties>
</file>